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込書1" sheetId="1" r:id="rId1"/>
  </sheets>
  <definedNames>
    <definedName name="_xlnm.Print_Area" localSheetId="0">'申込書1'!$A$1:$U$29</definedName>
  </definedNames>
  <calcPr fullCalcOnLoad="1"/>
</workbook>
</file>

<file path=xl/sharedStrings.xml><?xml version="1.0" encoding="utf-8"?>
<sst xmlns="http://schemas.openxmlformats.org/spreadsheetml/2006/main" count="74" uniqueCount="60">
  <si>
    <t>№</t>
  </si>
  <si>
    <t>身長</t>
  </si>
  <si>
    <t>性別</t>
  </si>
  <si>
    <t>帽子</t>
  </si>
  <si>
    <t>手袋</t>
  </si>
  <si>
    <t>　小物をレンタルされる場合は、レンタルされる物に｢○｣を入れて下さい。</t>
  </si>
  <si>
    <t>住所</t>
  </si>
  <si>
    <t>小物</t>
  </si>
  <si>
    <t>スキーフルセット</t>
  </si>
  <si>
    <t>ブーツ
サイズ</t>
  </si>
  <si>
    <t>備考</t>
  </si>
  <si>
    <t>ｺﾞｰｸﾞﾙ</t>
  </si>
  <si>
    <t>　ウェアについては身長から算出してご用意します。小人でも大人用を希望する場合は備考欄に記入願います。</t>
  </si>
  <si>
    <t>リフト券</t>
  </si>
  <si>
    <t>参加者氏名</t>
  </si>
  <si>
    <t>学年</t>
  </si>
  <si>
    <t>連絡先
（電話番号）</t>
  </si>
  <si>
    <t>板・ブーツ・ストック</t>
  </si>
  <si>
    <t>3,500円</t>
  </si>
  <si>
    <t>※合計数の記入をお願いします。</t>
  </si>
  <si>
    <t>参加料（大人）</t>
  </si>
  <si>
    <t>参加料（中学生以下）</t>
  </si>
  <si>
    <t>小物　ゴーグル</t>
  </si>
  <si>
    <t>小物　手袋</t>
  </si>
  <si>
    <t>小物　帽子</t>
  </si>
  <si>
    <t>前売りリフト券　大人（中学生以上）</t>
  </si>
  <si>
    <t>前売りリフト券　こども（小学生）</t>
  </si>
  <si>
    <t>料金</t>
  </si>
  <si>
    <t>５，５００円</t>
  </si>
  <si>
    <t>３，５００円</t>
  </si>
  <si>
    <t>申込数</t>
  </si>
  <si>
    <t>金額</t>
  </si>
  <si>
    <t>合　　　計</t>
  </si>
  <si>
    <t>円</t>
  </si>
  <si>
    <t>令和５年度　第１回親子スキー教室　参加申込書</t>
  </si>
  <si>
    <t>１，２００円</t>
  </si>
  <si>
    <t>ウェアのみ</t>
  </si>
  <si>
    <t>２，２００円</t>
  </si>
  <si>
    <t>３００円</t>
  </si>
  <si>
    <t>３，１００円</t>
  </si>
  <si>
    <t>　サイズの変更などは申し出てください。</t>
  </si>
  <si>
    <t>1,200円</t>
  </si>
  <si>
    <t>ウェア
のみ</t>
  </si>
  <si>
    <t>2,200円</t>
  </si>
  <si>
    <t>各300円</t>
  </si>
  <si>
    <t>ウェアセット</t>
  </si>
  <si>
    <t>ウェア＋ゴーグル
+手袋+帽子</t>
  </si>
  <si>
    <t>大人（中学生以上）2,300円</t>
  </si>
  <si>
    <t>こども（小学生）1,800円</t>
  </si>
  <si>
    <t>　ウェア 大人用SS～3L、ジュニア用110～160cmがあります。</t>
  </si>
  <si>
    <t>ウエアセット（ウエア＋ゴーグル＋手袋＋帽子）</t>
  </si>
  <si>
    <t>２，３００円</t>
  </si>
  <si>
    <t>１，８００円</t>
  </si>
  <si>
    <t>3,100円</t>
  </si>
  <si>
    <t>生年月日</t>
  </si>
  <si>
    <t>※保険加入の為、性別・生年月日等の記入をお願いします。また、レンタルをご希望の方は希望する欄に〇を記入してください。</t>
  </si>
  <si>
    <t>スキーセット</t>
  </si>
  <si>
    <t>スキーセット（スキー板・ブーツ・ストック）</t>
  </si>
  <si>
    <t>スキーセット+ウェアセット</t>
  </si>
  <si>
    <t>スキーフルセット（スキーセット＋ウエアセット）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</si>
</sst>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b/>
      <sz val="16"/>
      <name val="メイリオ"/>
      <family val="3"/>
    </font>
    <font>
      <sz val="9"/>
      <name val="メイリオ"/>
      <family val="3"/>
    </font>
    <font>
      <b/>
      <sz val="12"/>
      <color indexed="10"/>
      <name val="メイリオ"/>
      <family val="3"/>
    </font>
    <font>
      <sz val="6"/>
      <name val="メイリオ"/>
      <family val="3"/>
    </font>
    <font>
      <b/>
      <sz val="14"/>
      <name val="メイリオ"/>
      <family val="3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shrinkToFit="1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5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38" fontId="12" fillId="0" borderId="25" xfId="49" applyFont="1" applyBorder="1" applyAlignment="1">
      <alignment vertical="center" shrinkToFit="1"/>
    </xf>
    <xf numFmtId="0" fontId="5" fillId="0" borderId="1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38" fontId="12" fillId="0" borderId="22" xfId="49" applyFont="1" applyBorder="1" applyAlignment="1">
      <alignment vertical="center" shrinkToFit="1"/>
    </xf>
    <xf numFmtId="38" fontId="12" fillId="0" borderId="35" xfId="49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view="pageBreakPreview" zoomScale="85" zoomScaleNormal="85" zoomScaleSheetLayoutView="85" zoomScalePageLayoutView="0" workbookViewId="0" topLeftCell="A22">
      <selection activeCell="B28" sqref="B28:E28"/>
    </sheetView>
  </sheetViews>
  <sheetFormatPr defaultColWidth="9.00390625" defaultRowHeight="13.5"/>
  <cols>
    <col min="1" max="1" width="2.625" style="3" customWidth="1"/>
    <col min="2" max="2" width="26.50390625" style="3" customWidth="1"/>
    <col min="3" max="4" width="6.625" style="3" customWidth="1"/>
    <col min="5" max="5" width="14.625" style="3" customWidth="1"/>
    <col min="6" max="6" width="29.875" style="3" customWidth="1"/>
    <col min="7" max="7" width="22.125" style="3" customWidth="1"/>
    <col min="8" max="19" width="5.75390625" style="3" customWidth="1"/>
    <col min="20" max="21" width="8.25390625" style="3" customWidth="1"/>
    <col min="22" max="22" width="2.625" style="3" customWidth="1"/>
    <col min="23" max="23" width="6.75390625" style="3" customWidth="1"/>
    <col min="24" max="16384" width="9.00390625" style="3" customWidth="1"/>
  </cols>
  <sheetData>
    <row r="1" spans="1:21" ht="24.7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15" ht="19.5" customHeight="1" thickBot="1">
      <c r="A2" s="5" t="s">
        <v>55</v>
      </c>
      <c r="B2" s="2"/>
      <c r="C2" s="2"/>
      <c r="D2" s="2"/>
      <c r="E2" s="2"/>
      <c r="F2" s="2"/>
      <c r="G2" s="2"/>
      <c r="H2" s="4"/>
      <c r="I2" s="4"/>
      <c r="J2" s="4"/>
      <c r="K2" s="4"/>
      <c r="L2" s="4"/>
      <c r="M2" s="4"/>
      <c r="N2" s="4"/>
      <c r="O2" s="4"/>
    </row>
    <row r="3" spans="1:21" ht="19.5" customHeight="1" thickTop="1">
      <c r="A3" s="60" t="s">
        <v>0</v>
      </c>
      <c r="B3" s="45" t="s">
        <v>14</v>
      </c>
      <c r="C3" s="45" t="s">
        <v>2</v>
      </c>
      <c r="D3" s="45" t="s">
        <v>15</v>
      </c>
      <c r="E3" s="57" t="s">
        <v>54</v>
      </c>
      <c r="F3" s="45" t="s">
        <v>6</v>
      </c>
      <c r="G3" s="57" t="s">
        <v>16</v>
      </c>
      <c r="H3" s="45" t="s">
        <v>1</v>
      </c>
      <c r="I3" s="42" t="s">
        <v>9</v>
      </c>
      <c r="J3" s="37" t="s">
        <v>56</v>
      </c>
      <c r="K3" s="37"/>
      <c r="L3" s="53" t="s">
        <v>42</v>
      </c>
      <c r="M3" s="49" t="s">
        <v>7</v>
      </c>
      <c r="N3" s="49"/>
      <c r="O3" s="49"/>
      <c r="P3" s="38" t="s">
        <v>45</v>
      </c>
      <c r="Q3" s="38"/>
      <c r="R3" s="38" t="s">
        <v>8</v>
      </c>
      <c r="S3" s="38"/>
      <c r="T3" s="18" t="s">
        <v>13</v>
      </c>
      <c r="U3" s="50" t="s">
        <v>10</v>
      </c>
    </row>
    <row r="4" spans="1:21" ht="24.75" customHeight="1">
      <c r="A4" s="61"/>
      <c r="B4" s="46"/>
      <c r="C4" s="46"/>
      <c r="D4" s="46"/>
      <c r="E4" s="58"/>
      <c r="F4" s="46"/>
      <c r="G4" s="58"/>
      <c r="H4" s="46"/>
      <c r="I4" s="43"/>
      <c r="J4" s="55" t="s">
        <v>17</v>
      </c>
      <c r="K4" s="56"/>
      <c r="L4" s="54"/>
      <c r="M4" s="25" t="s">
        <v>11</v>
      </c>
      <c r="N4" s="19" t="s">
        <v>4</v>
      </c>
      <c r="O4" s="19" t="s">
        <v>3</v>
      </c>
      <c r="P4" s="55" t="s">
        <v>46</v>
      </c>
      <c r="Q4" s="56"/>
      <c r="R4" s="55" t="s">
        <v>58</v>
      </c>
      <c r="S4" s="56"/>
      <c r="T4" s="20" t="s">
        <v>47</v>
      </c>
      <c r="U4" s="51"/>
    </row>
    <row r="5" spans="1:21" ht="24.75" customHeight="1">
      <c r="A5" s="62"/>
      <c r="B5" s="47"/>
      <c r="C5" s="47"/>
      <c r="D5" s="47"/>
      <c r="E5" s="59"/>
      <c r="F5" s="47"/>
      <c r="G5" s="59"/>
      <c r="H5" s="47"/>
      <c r="I5" s="44"/>
      <c r="J5" s="39" t="s">
        <v>41</v>
      </c>
      <c r="K5" s="41"/>
      <c r="L5" s="19" t="s">
        <v>43</v>
      </c>
      <c r="M5" s="39" t="s">
        <v>44</v>
      </c>
      <c r="N5" s="40"/>
      <c r="O5" s="41"/>
      <c r="P5" s="39" t="s">
        <v>53</v>
      </c>
      <c r="Q5" s="41"/>
      <c r="R5" s="39" t="s">
        <v>18</v>
      </c>
      <c r="S5" s="41"/>
      <c r="T5" s="21" t="s">
        <v>48</v>
      </c>
      <c r="U5" s="52"/>
    </row>
    <row r="6" spans="1:21" ht="38.25" customHeight="1">
      <c r="A6" s="6">
        <v>1</v>
      </c>
      <c r="B6" s="7"/>
      <c r="C6" s="7"/>
      <c r="D6" s="7"/>
      <c r="E6" s="7"/>
      <c r="F6" s="7"/>
      <c r="G6" s="7"/>
      <c r="H6" s="7"/>
      <c r="I6" s="8"/>
      <c r="J6" s="32"/>
      <c r="K6" s="33"/>
      <c r="L6" s="29"/>
      <c r="M6" s="9"/>
      <c r="N6" s="9"/>
      <c r="O6" s="9"/>
      <c r="P6" s="32"/>
      <c r="Q6" s="33"/>
      <c r="R6" s="32"/>
      <c r="S6" s="33"/>
      <c r="T6" s="10"/>
      <c r="U6" s="11"/>
    </row>
    <row r="7" spans="1:21" ht="38.25" customHeight="1">
      <c r="A7" s="6">
        <v>2</v>
      </c>
      <c r="B7" s="7"/>
      <c r="C7" s="7"/>
      <c r="D7" s="7"/>
      <c r="E7" s="7"/>
      <c r="F7" s="7"/>
      <c r="G7" s="7"/>
      <c r="H7" s="7"/>
      <c r="I7" s="7"/>
      <c r="J7" s="32"/>
      <c r="K7" s="33"/>
      <c r="L7" s="29"/>
      <c r="M7" s="9"/>
      <c r="N7" s="9"/>
      <c r="O7" s="9"/>
      <c r="P7" s="32"/>
      <c r="Q7" s="33"/>
      <c r="R7" s="32"/>
      <c r="S7" s="33"/>
      <c r="T7" s="10"/>
      <c r="U7" s="11"/>
    </row>
    <row r="8" spans="1:21" ht="38.25" customHeight="1">
      <c r="A8" s="6">
        <v>3</v>
      </c>
      <c r="B8" s="7"/>
      <c r="C8" s="7"/>
      <c r="D8" s="7"/>
      <c r="E8" s="7"/>
      <c r="F8" s="7"/>
      <c r="G8" s="7"/>
      <c r="H8" s="7"/>
      <c r="I8" s="7"/>
      <c r="J8" s="32"/>
      <c r="K8" s="33"/>
      <c r="L8" s="29"/>
      <c r="M8" s="9"/>
      <c r="N8" s="9"/>
      <c r="O8" s="9"/>
      <c r="P8" s="32"/>
      <c r="Q8" s="33"/>
      <c r="R8" s="32"/>
      <c r="S8" s="33"/>
      <c r="T8" s="10"/>
      <c r="U8" s="11"/>
    </row>
    <row r="9" spans="1:21" ht="38.25" customHeight="1">
      <c r="A9" s="6">
        <v>4</v>
      </c>
      <c r="B9" s="7"/>
      <c r="C9" s="7"/>
      <c r="D9" s="7"/>
      <c r="E9" s="7"/>
      <c r="F9" s="7"/>
      <c r="G9" s="7"/>
      <c r="H9" s="7"/>
      <c r="I9" s="7"/>
      <c r="J9" s="32"/>
      <c r="K9" s="33"/>
      <c r="L9" s="29"/>
      <c r="M9" s="9"/>
      <c r="N9" s="9"/>
      <c r="O9" s="9"/>
      <c r="P9" s="32"/>
      <c r="Q9" s="33"/>
      <c r="R9" s="32"/>
      <c r="S9" s="33"/>
      <c r="T9" s="10"/>
      <c r="U9" s="11"/>
    </row>
    <row r="10" spans="1:21" ht="38.25" customHeight="1" thickBot="1">
      <c r="A10" s="12">
        <v>5</v>
      </c>
      <c r="B10" s="13"/>
      <c r="C10" s="13"/>
      <c r="D10" s="13"/>
      <c r="E10" s="13"/>
      <c r="F10" s="13"/>
      <c r="G10" s="13"/>
      <c r="H10" s="13"/>
      <c r="I10" s="13"/>
      <c r="J10" s="34"/>
      <c r="K10" s="35"/>
      <c r="L10" s="30"/>
      <c r="M10" s="14"/>
      <c r="N10" s="14"/>
      <c r="O10" s="14"/>
      <c r="P10" s="34"/>
      <c r="Q10" s="35"/>
      <c r="R10" s="34"/>
      <c r="S10" s="35"/>
      <c r="T10" s="15"/>
      <c r="U10" s="16"/>
    </row>
    <row r="11" spans="1:21" ht="9.75" customHeight="1" thickTop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1" s="17" customFormat="1" ht="19.5">
      <c r="A12" s="36" t="s">
        <v>12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17" customFormat="1" ht="19.5">
      <c r="A13" s="36" t="s">
        <v>49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17" customFormat="1" ht="19.5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17" customFormat="1" ht="19.5">
      <c r="A15" s="36" t="s">
        <v>40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9.5">
      <c r="A16" s="36" t="s">
        <v>19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22.5">
      <c r="A17" s="69"/>
      <c r="B17" s="69"/>
      <c r="C17" s="69"/>
      <c r="D17" s="69"/>
      <c r="E17" s="69"/>
      <c r="F17" s="24" t="s">
        <v>27</v>
      </c>
      <c r="G17" s="24" t="s">
        <v>30</v>
      </c>
      <c r="H17" s="68" t="s">
        <v>31</v>
      </c>
      <c r="I17" s="68"/>
      <c r="J17" s="68"/>
      <c r="K17" s="68"/>
      <c r="L17" s="68"/>
      <c r="M17" s="22"/>
      <c r="N17" s="22"/>
      <c r="O17" s="23"/>
      <c r="P17" s="23"/>
      <c r="Q17" s="23"/>
      <c r="R17" s="23"/>
      <c r="S17" s="23"/>
      <c r="T17" s="23"/>
      <c r="U17" s="23"/>
    </row>
    <row r="18" spans="1:21" ht="30" customHeight="1">
      <c r="A18" s="26"/>
      <c r="B18" s="63" t="s">
        <v>20</v>
      </c>
      <c r="C18" s="63"/>
      <c r="D18" s="63"/>
      <c r="E18" s="64"/>
      <c r="F18" s="27" t="s">
        <v>28</v>
      </c>
      <c r="G18" s="28"/>
      <c r="H18" s="70">
        <f>5500*G18</f>
        <v>0</v>
      </c>
      <c r="I18" s="71"/>
      <c r="J18" s="71"/>
      <c r="K18" s="71"/>
      <c r="L18" s="31" t="s">
        <v>33</v>
      </c>
      <c r="M18" s="22"/>
      <c r="N18" s="22"/>
      <c r="O18" s="23"/>
      <c r="P18" s="23"/>
      <c r="Q18" s="23"/>
      <c r="R18" s="23"/>
      <c r="S18" s="23"/>
      <c r="T18" s="23"/>
      <c r="U18" s="23"/>
    </row>
    <row r="19" spans="1:21" ht="30" customHeight="1">
      <c r="A19" s="26"/>
      <c r="B19" s="63" t="s">
        <v>21</v>
      </c>
      <c r="C19" s="63"/>
      <c r="D19" s="63"/>
      <c r="E19" s="64"/>
      <c r="F19" s="27" t="s">
        <v>29</v>
      </c>
      <c r="G19" s="28"/>
      <c r="H19" s="70">
        <f>3500*G19</f>
        <v>0</v>
      </c>
      <c r="I19" s="71"/>
      <c r="J19" s="71"/>
      <c r="K19" s="71"/>
      <c r="L19" s="31" t="s">
        <v>33</v>
      </c>
      <c r="M19" s="22"/>
      <c r="N19" s="22"/>
      <c r="O19" s="23"/>
      <c r="P19" s="23"/>
      <c r="Q19" s="23"/>
      <c r="R19" s="23"/>
      <c r="S19" s="23"/>
      <c r="T19" s="23"/>
      <c r="U19" s="23"/>
    </row>
    <row r="20" spans="1:21" ht="30" customHeight="1">
      <c r="A20" s="26"/>
      <c r="B20" s="63" t="s">
        <v>57</v>
      </c>
      <c r="C20" s="63"/>
      <c r="D20" s="63"/>
      <c r="E20" s="64"/>
      <c r="F20" s="27" t="s">
        <v>35</v>
      </c>
      <c r="G20" s="28"/>
      <c r="H20" s="70">
        <f>1200*G20</f>
        <v>0</v>
      </c>
      <c r="I20" s="71"/>
      <c r="J20" s="71"/>
      <c r="K20" s="71"/>
      <c r="L20" s="31" t="s">
        <v>33</v>
      </c>
      <c r="M20" s="22"/>
      <c r="N20" s="22"/>
      <c r="O20" s="23"/>
      <c r="P20" s="23"/>
      <c r="Q20" s="23"/>
      <c r="R20" s="23"/>
      <c r="S20" s="23"/>
      <c r="T20" s="23"/>
      <c r="U20" s="23"/>
    </row>
    <row r="21" spans="1:21" ht="30" customHeight="1">
      <c r="A21" s="26"/>
      <c r="B21" s="63" t="s">
        <v>36</v>
      </c>
      <c r="C21" s="63"/>
      <c r="D21" s="63"/>
      <c r="E21" s="64"/>
      <c r="F21" s="27" t="s">
        <v>37</v>
      </c>
      <c r="G21" s="28"/>
      <c r="H21" s="70">
        <f>2200*G21</f>
        <v>0</v>
      </c>
      <c r="I21" s="71"/>
      <c r="J21" s="71"/>
      <c r="K21" s="71"/>
      <c r="L21" s="31" t="s">
        <v>33</v>
      </c>
      <c r="M21" s="22"/>
      <c r="N21" s="22"/>
      <c r="O21" s="23"/>
      <c r="P21" s="23"/>
      <c r="Q21" s="23"/>
      <c r="R21" s="23"/>
      <c r="S21" s="23"/>
      <c r="T21" s="23"/>
      <c r="U21" s="23"/>
    </row>
    <row r="22" spans="1:21" ht="30" customHeight="1">
      <c r="A22" s="26"/>
      <c r="B22" s="63" t="s">
        <v>22</v>
      </c>
      <c r="C22" s="63"/>
      <c r="D22" s="63"/>
      <c r="E22" s="64"/>
      <c r="F22" s="27" t="s">
        <v>38</v>
      </c>
      <c r="G22" s="28"/>
      <c r="H22" s="70">
        <f>300*G22</f>
        <v>0</v>
      </c>
      <c r="I22" s="71"/>
      <c r="J22" s="71"/>
      <c r="K22" s="71"/>
      <c r="L22" s="31" t="s">
        <v>33</v>
      </c>
      <c r="M22" s="22"/>
      <c r="N22" s="22"/>
      <c r="O22" s="23"/>
      <c r="P22" s="23"/>
      <c r="Q22" s="23"/>
      <c r="R22" s="23"/>
      <c r="S22" s="23"/>
      <c r="T22" s="23"/>
      <c r="U22" s="23"/>
    </row>
    <row r="23" spans="1:21" ht="30" customHeight="1">
      <c r="A23" s="26"/>
      <c r="B23" s="63" t="s">
        <v>23</v>
      </c>
      <c r="C23" s="63"/>
      <c r="D23" s="63"/>
      <c r="E23" s="64"/>
      <c r="F23" s="27" t="s">
        <v>38</v>
      </c>
      <c r="G23" s="28"/>
      <c r="H23" s="70">
        <f>300*G23</f>
        <v>0</v>
      </c>
      <c r="I23" s="71"/>
      <c r="J23" s="71"/>
      <c r="K23" s="71"/>
      <c r="L23" s="31" t="s">
        <v>33</v>
      </c>
      <c r="M23" s="22"/>
      <c r="N23" s="22"/>
      <c r="O23" s="23"/>
      <c r="P23" s="23"/>
      <c r="Q23" s="23"/>
      <c r="R23" s="23"/>
      <c r="S23" s="23"/>
      <c r="T23" s="23"/>
      <c r="U23" s="23"/>
    </row>
    <row r="24" spans="1:21" ht="30" customHeight="1">
      <c r="A24" s="26"/>
      <c r="B24" s="63" t="s">
        <v>24</v>
      </c>
      <c r="C24" s="63"/>
      <c r="D24" s="63"/>
      <c r="E24" s="64"/>
      <c r="F24" s="27" t="s">
        <v>38</v>
      </c>
      <c r="G24" s="28"/>
      <c r="H24" s="70">
        <f>300*G24</f>
        <v>0</v>
      </c>
      <c r="I24" s="71"/>
      <c r="J24" s="71"/>
      <c r="K24" s="71"/>
      <c r="L24" s="31" t="s">
        <v>33</v>
      </c>
      <c r="M24" s="22"/>
      <c r="N24" s="22"/>
      <c r="O24" s="23"/>
      <c r="P24" s="23"/>
      <c r="Q24" s="23"/>
      <c r="R24" s="23"/>
      <c r="S24" s="23"/>
      <c r="T24" s="23"/>
      <c r="U24" s="23"/>
    </row>
    <row r="25" spans="1:21" ht="30" customHeight="1">
      <c r="A25" s="26"/>
      <c r="B25" s="63" t="s">
        <v>50</v>
      </c>
      <c r="C25" s="63"/>
      <c r="D25" s="63"/>
      <c r="E25" s="64"/>
      <c r="F25" s="27" t="s">
        <v>39</v>
      </c>
      <c r="G25" s="28"/>
      <c r="H25" s="70">
        <f>3100*G25</f>
        <v>0</v>
      </c>
      <c r="I25" s="71"/>
      <c r="J25" s="71"/>
      <c r="K25" s="71"/>
      <c r="L25" s="31" t="s">
        <v>33</v>
      </c>
      <c r="M25" s="22"/>
      <c r="N25" s="22"/>
      <c r="O25" s="23"/>
      <c r="P25" s="23"/>
      <c r="Q25" s="23"/>
      <c r="R25" s="23"/>
      <c r="S25" s="23"/>
      <c r="T25" s="23"/>
      <c r="U25" s="23"/>
    </row>
    <row r="26" spans="1:21" ht="30" customHeight="1">
      <c r="A26" s="26"/>
      <c r="B26" s="63" t="s">
        <v>59</v>
      </c>
      <c r="C26" s="63"/>
      <c r="D26" s="63"/>
      <c r="E26" s="64"/>
      <c r="F26" s="27" t="s">
        <v>29</v>
      </c>
      <c r="G26" s="28"/>
      <c r="H26" s="70">
        <f>3500*G26</f>
        <v>0</v>
      </c>
      <c r="I26" s="71"/>
      <c r="J26" s="71"/>
      <c r="K26" s="71"/>
      <c r="L26" s="31" t="s">
        <v>33</v>
      </c>
      <c r="M26" s="22"/>
      <c r="N26" s="22"/>
      <c r="O26" s="23"/>
      <c r="P26" s="23"/>
      <c r="Q26" s="23"/>
      <c r="R26" s="23"/>
      <c r="S26" s="23"/>
      <c r="T26" s="23"/>
      <c r="U26" s="23"/>
    </row>
    <row r="27" spans="1:21" ht="30" customHeight="1">
      <c r="A27" s="26"/>
      <c r="B27" s="63" t="s">
        <v>25</v>
      </c>
      <c r="C27" s="63"/>
      <c r="D27" s="63"/>
      <c r="E27" s="64"/>
      <c r="F27" s="27" t="s">
        <v>51</v>
      </c>
      <c r="G27" s="28"/>
      <c r="H27" s="70">
        <f>2300*G27</f>
        <v>0</v>
      </c>
      <c r="I27" s="71"/>
      <c r="J27" s="71"/>
      <c r="K27" s="71"/>
      <c r="L27" s="31" t="s">
        <v>33</v>
      </c>
      <c r="M27" s="22"/>
      <c r="N27" s="22"/>
      <c r="O27" s="23"/>
      <c r="P27" s="23"/>
      <c r="Q27" s="23"/>
      <c r="R27" s="23"/>
      <c r="S27" s="23"/>
      <c r="T27" s="23"/>
      <c r="U27" s="23"/>
    </row>
    <row r="28" spans="1:21" ht="30" customHeight="1">
      <c r="A28" s="26"/>
      <c r="B28" s="63" t="s">
        <v>26</v>
      </c>
      <c r="C28" s="63"/>
      <c r="D28" s="63"/>
      <c r="E28" s="64"/>
      <c r="F28" s="27" t="s">
        <v>52</v>
      </c>
      <c r="G28" s="28"/>
      <c r="H28" s="70">
        <f>1800*G28</f>
        <v>0</v>
      </c>
      <c r="I28" s="71"/>
      <c r="J28" s="71"/>
      <c r="K28" s="71"/>
      <c r="L28" s="31" t="s">
        <v>33</v>
      </c>
      <c r="M28" s="22"/>
      <c r="N28" s="22"/>
      <c r="O28" s="23"/>
      <c r="P28" s="23"/>
      <c r="Q28" s="23"/>
      <c r="R28" s="23"/>
      <c r="S28" s="23"/>
      <c r="T28" s="23"/>
      <c r="U28" s="23"/>
    </row>
    <row r="29" spans="1:21" ht="30" customHeight="1">
      <c r="A29" s="65" t="s">
        <v>32</v>
      </c>
      <c r="B29" s="66"/>
      <c r="C29" s="66"/>
      <c r="D29" s="66"/>
      <c r="E29" s="66"/>
      <c r="F29" s="66"/>
      <c r="G29" s="67"/>
      <c r="H29" s="70">
        <f>SUM(H18:K28)</f>
        <v>0</v>
      </c>
      <c r="I29" s="71"/>
      <c r="J29" s="71"/>
      <c r="K29" s="71"/>
      <c r="L29" s="31" t="s">
        <v>33</v>
      </c>
      <c r="M29" s="2"/>
      <c r="N29" s="2"/>
      <c r="O29" s="1"/>
      <c r="P29" s="1"/>
      <c r="Q29" s="1"/>
      <c r="R29" s="1"/>
      <c r="S29" s="1"/>
      <c r="T29" s="1"/>
      <c r="U29" s="1"/>
    </row>
    <row r="30" ht="14.25" customHeight="1"/>
    <row r="31" ht="24.75" customHeight="1"/>
    <row r="32" ht="24.75" customHeight="1"/>
  </sheetData>
  <sheetProtection/>
  <mergeCells count="69">
    <mergeCell ref="H28:K28"/>
    <mergeCell ref="H29:K29"/>
    <mergeCell ref="H18:K18"/>
    <mergeCell ref="H19:K19"/>
    <mergeCell ref="H20:K20"/>
    <mergeCell ref="H25:K25"/>
    <mergeCell ref="H21:K21"/>
    <mergeCell ref="H22:K22"/>
    <mergeCell ref="R9:S9"/>
    <mergeCell ref="R8:S8"/>
    <mergeCell ref="R7:S7"/>
    <mergeCell ref="P6:Q6"/>
    <mergeCell ref="H26:K26"/>
    <mergeCell ref="H27:K27"/>
    <mergeCell ref="A29:G29"/>
    <mergeCell ref="H17:L17"/>
    <mergeCell ref="A17:E17"/>
    <mergeCell ref="B20:E20"/>
    <mergeCell ref="B19:E19"/>
    <mergeCell ref="B25:E25"/>
    <mergeCell ref="H23:K23"/>
    <mergeCell ref="H24:K24"/>
    <mergeCell ref="B18:E18"/>
    <mergeCell ref="B28:E28"/>
    <mergeCell ref="B27:E27"/>
    <mergeCell ref="B26:E26"/>
    <mergeCell ref="B24:E24"/>
    <mergeCell ref="B23:E23"/>
    <mergeCell ref="B22:E22"/>
    <mergeCell ref="B21:E21"/>
    <mergeCell ref="A16:U16"/>
    <mergeCell ref="F3:F5"/>
    <mergeCell ref="D3:D5"/>
    <mergeCell ref="C3:C5"/>
    <mergeCell ref="B3:B5"/>
    <mergeCell ref="A3:A5"/>
    <mergeCell ref="J4:K4"/>
    <mergeCell ref="R4:S4"/>
    <mergeCell ref="J6:K6"/>
    <mergeCell ref="G3:G5"/>
    <mergeCell ref="A1:U1"/>
    <mergeCell ref="M3:O3"/>
    <mergeCell ref="R5:S5"/>
    <mergeCell ref="U3:U5"/>
    <mergeCell ref="L3:L4"/>
    <mergeCell ref="P3:Q3"/>
    <mergeCell ref="P4:Q4"/>
    <mergeCell ref="E3:E5"/>
    <mergeCell ref="P5:Q5"/>
    <mergeCell ref="A15:U15"/>
    <mergeCell ref="A12:U12"/>
    <mergeCell ref="J3:K3"/>
    <mergeCell ref="R3:S3"/>
    <mergeCell ref="M5:O5"/>
    <mergeCell ref="J5:K5"/>
    <mergeCell ref="I3:I5"/>
    <mergeCell ref="H3:H5"/>
    <mergeCell ref="R6:S6"/>
    <mergeCell ref="J7:K7"/>
    <mergeCell ref="P7:Q7"/>
    <mergeCell ref="P8:Q8"/>
    <mergeCell ref="P9:Q9"/>
    <mergeCell ref="P10:Q10"/>
    <mergeCell ref="A13:U13"/>
    <mergeCell ref="A14:U14"/>
    <mergeCell ref="J8:K8"/>
    <mergeCell ref="J9:K9"/>
    <mergeCell ref="J10:K10"/>
    <mergeCell ref="R10:S10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2020-02-01T03:45:03Z</cp:lastPrinted>
  <dcterms:created xsi:type="dcterms:W3CDTF">2013-12-21T02:43:40Z</dcterms:created>
  <dcterms:modified xsi:type="dcterms:W3CDTF">2023-11-29T00:07:14Z</dcterms:modified>
  <cp:category/>
  <cp:version/>
  <cp:contentType/>
  <cp:contentStatus/>
</cp:coreProperties>
</file>